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F22" i="27" l="1"/>
  <c r="D22" i="27"/>
  <c r="F21" i="27"/>
  <c r="D21" i="27"/>
  <c r="F18" i="27"/>
  <c r="D18" i="27"/>
  <c r="F15" i="27"/>
  <c r="D15" i="27"/>
  <c r="F14" i="27"/>
  <c r="D14" i="27"/>
  <c r="F13" i="27"/>
  <c r="D13" i="27"/>
  <c r="F12" i="27"/>
  <c r="D12" i="27"/>
  <c r="F11" i="27"/>
  <c r="D11" i="27"/>
  <c r="F10" i="27"/>
  <c r="D10" i="27"/>
  <c r="F8" i="27"/>
  <c r="D8" i="27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<sst xmlns="http://schemas.openxmlformats.org/spreadsheetml/2006/main" count="35" uniqueCount="33">
  <si>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</si>
  <si>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</si>
  <si>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</si>
  <si>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</si>
  <si>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</si>
  <si>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</si>
  <si>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</si>
  <si>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</si>
  <si>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</si>
  <si>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</si>
  <si>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</si>
  <si>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</si>
  <si>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</si>
  <si>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</si>
  <si>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</si>
  <si>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</si>
  <si>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</si>
  <si>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</si>
  <si>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</si>
  <si>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</si>
  <si>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</si>
  <si>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</si>
  <si>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</si>
  <si>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</si>
  <si>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</si>
  <si>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</si>
  <si>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</si>
  <si>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</si>
  <si>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</si>
  <si>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</si>
  <si>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قضاء:المتن</t>
  </si>
  <si>
    <t xml:space="preserve"> * يمكن تسجيل فروقات طفيفة بنسبة 0.1 وذلك نتيجة التدوير</t>
  </si>
  <si>
    <t>توزيع الابقار حسب النوع وحسب 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</si>
</sst>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46">
    <xf numFmtId="0" fontId="0" fillId="0" borderId="0" xfId="0"/>
    <xf numFmtId="0" fontId="5" fillId="0" borderId="26" xfId="0" applyFont="1" applyBorder="1" applyAlignment="1">
      <alignment horizontal="center" vertical="center" readingOrder="1"/>
    </xf>
    <xf numFmtId="0" fontId="5" fillId="0" borderId="18" xfId="0" applyFont="1" applyBorder="1" applyAlignment="1">
      <alignment horizontal="center" vertical="center" readingOrder="1"/>
    </xf>
    <xf numFmtId="0" fontId="8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11" fillId="0" borderId="0" xfId="0" applyFont="1"/>
    <xf numFmtId="0" fontId="7" fillId="0" borderId="1" xfId="0" applyFont="1" applyBorder="1" applyAlignment="1">
      <alignment horizontal="right" vertical="center" readingOrder="1"/>
    </xf>
    <xf numFmtId="165" fontId="12" fillId="0" borderId="23" xfId="1" applyNumberFormat="1" applyFont="1" applyBorder="1"/>
    <xf numFmtId="165" fontId="12" fillId="0" borderId="8" xfId="1" applyNumberFormat="1" applyFont="1" applyBorder="1"/>
    <xf numFmtId="165" fontId="12" fillId="0" borderId="9" xfId="1" applyNumberFormat="1" applyFont="1" applyBorder="1"/>
    <xf numFmtId="165" fontId="12" fillId="0" borderId="11" xfId="1" applyNumberFormat="1" applyFont="1" applyBorder="1"/>
    <xf numFmtId="165" fontId="12" fillId="0" borderId="10" xfId="1" applyNumberFormat="1" applyFont="1" applyBorder="1"/>
    <xf numFmtId="165" fontId="12" fillId="0" borderId="6" xfId="1" applyNumberFormat="1" applyFont="1" applyBorder="1"/>
    <xf numFmtId="165" fontId="12" fillId="0" borderId="19" xfId="1" applyNumberFormat="1" applyFont="1" applyBorder="1"/>
    <xf numFmtId="165" fontId="12" fillId="0" borderId="14" xfId="1" applyNumberFormat="1" applyFont="1" applyBorder="1"/>
    <xf numFmtId="165" fontId="12" fillId="0" borderId="16" xfId="1" applyNumberFormat="1" applyFont="1" applyBorder="1"/>
    <xf numFmtId="165" fontId="12" fillId="0" borderId="0" xfId="2" applyNumberFormat="1" applyFont="1" applyBorder="1"/>
    <xf numFmtId="164" fontId="6" fillId="0" borderId="0" xfId="0" applyNumberFormat="1" applyFont="1" applyBorder="1" applyAlignment="1">
      <alignment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3" fillId="0" borderId="33" xfId="0" applyFont="1" applyBorder="1" applyAlignment="1">
      <alignment horizontal="center" vertical="center" readingOrder="1"/>
    </xf>
    <xf numFmtId="165" fontId="15" fillId="0" borderId="4" xfId="1" applyNumberFormat="1" applyFont="1" applyBorder="1"/>
    <xf numFmtId="165" fontId="15" fillId="0" borderId="28" xfId="1" applyNumberFormat="1" applyFont="1" applyBorder="1"/>
    <xf numFmtId="165" fontId="15" fillId="0" borderId="29" xfId="1" applyNumberFormat="1" applyFont="1" applyBorder="1"/>
    <xf numFmtId="164" fontId="14" fillId="0" borderId="5" xfId="0" applyNumberFormat="1" applyFont="1" applyBorder="1" applyAlignment="1">
      <alignment vertical="center" readingOrder="1"/>
    </xf>
    <xf numFmtId="164" fontId="14" fillId="0" borderId="7" xfId="0" applyNumberFormat="1" applyFont="1" applyBorder="1" applyAlignment="1">
      <alignment vertical="center" readingOrder="1"/>
    </xf>
    <xf numFmtId="164" fontId="14" fillId="0" borderId="15" xfId="0" applyNumberFormat="1" applyFont="1" applyBorder="1" applyAlignment="1">
      <alignment vertical="center" readingOrder="1"/>
    </xf>
    <xf numFmtId="164" fontId="16" fillId="0" borderId="27" xfId="0" applyNumberFormat="1" applyFont="1" applyBorder="1" applyAlignment="1">
      <alignment vertical="center" readingOrder="1"/>
    </xf>
    <xf numFmtId="0" fontId="16" fillId="0" borderId="13" xfId="0" applyFont="1" applyBorder="1" applyAlignment="1">
      <alignment horizontal="right" readingOrder="1"/>
    </xf>
    <xf numFmtId="0" fontId="16" fillId="0" borderId="12" xfId="0" applyFont="1" applyBorder="1" applyAlignment="1">
      <alignment horizontal="right" readingOrder="1"/>
    </xf>
    <xf numFmtId="0" fontId="16" fillId="0" borderId="17" xfId="0" applyFont="1" applyBorder="1" applyAlignment="1">
      <alignment horizontal="right" readingOrder="1"/>
    </xf>
    <xf numFmtId="0" fontId="2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 readingOrder="1"/>
    </xf>
    <xf numFmtId="0" fontId="9" fillId="0" borderId="30" xfId="0" applyFont="1" applyBorder="1" applyAlignment="1">
      <alignment horizontal="center" vertical="center" readingOrder="1"/>
    </xf>
    <xf numFmtId="0" fontId="9" fillId="0" borderId="31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7" fillId="0" borderId="0" xfId="0" applyFont="1" applyAlignment="1">
      <alignment horizontal="center" vertical="center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A2" sqref="A2:F2"/>
    </sheetView>
  </sheetViews>
  <sheetFormatPr defaultRowHeight="15" x14ac:dyDescent="0.2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ht="39" customHeight="1" x14ac:dyDescent="0.25">
      <c r="A1" s="45" t="s">
        <v>30</v>
      </c>
      <c r="B1" s="45"/>
      <c r="C1" s="45"/>
      <c r="D1" s="45"/>
      <c r="E1" s="45"/>
      <c r="F1" s="45"/>
    </row>
    <row r="2" spans="1:8" ht="53.25" customHeight="1" x14ac:dyDescent="0.25">
      <c r="A2" s="43" t="s">
        <v>32</v>
      </c>
      <c r="B2" s="43"/>
      <c r="C2" s="43"/>
      <c r="D2" s="43"/>
      <c r="E2" s="43"/>
      <c r="F2" s="43"/>
    </row>
    <row r="3" spans="1:8" ht="14.25" customHeight="1" x14ac:dyDescent="0.25">
      <c r="A3" s="39"/>
      <c r="B3" s="39"/>
      <c r="C3" s="39"/>
      <c r="D3" s="39"/>
      <c r="E3" s="39"/>
      <c r="F3" s="39"/>
    </row>
    <row r="4" spans="1:8" ht="16.5" thickBot="1" x14ac:dyDescent="0.3">
      <c r="A4" s="13" t="s">
        <v>28</v>
      </c>
    </row>
    <row r="5" spans="1:8" ht="22.5" customHeight="1" thickBot="1" x14ac:dyDescent="0.3">
      <c r="A5" s="2" t="s">
        <v>15</v>
      </c>
      <c r="B5" s="1" t="s">
        <v>25</v>
      </c>
      <c r="C5" s="40" t="s">
        <v>29</v>
      </c>
      <c r="D5" s="41"/>
      <c r="E5" s="40" t="s">
        <v>27</v>
      </c>
      <c r="F5" s="42"/>
      <c r="G5" s="3"/>
      <c r="H5" s="3"/>
    </row>
    <row r="6" spans="1:8" ht="15.75" x14ac:dyDescent="0.25">
      <c r="A6" s="4" t="s">
        <v>13</v>
      </c>
      <c r="B6" s="5" t="s">
        <v>26</v>
      </c>
      <c r="C6" s="26" t="s">
        <v>19</v>
      </c>
      <c r="D6" s="27" t="s">
        <v>14</v>
      </c>
      <c r="E6" s="26" t="s">
        <v>19</v>
      </c>
      <c r="F6" s="28" t="s">
        <v>14</v>
      </c>
      <c r="G6" s="6"/>
      <c r="H6" s="6"/>
    </row>
    <row r="7" spans="1:8" ht="19.5" customHeight="1" thickBot="1" x14ac:dyDescent="0.3">
      <c r="A7" s="11" t="s">
        <v>16</v>
      </c>
      <c r="B7" s="8" t="s">
        <v>22</v>
      </c>
      <c r="C7" s="7" t="s">
        <v>20</v>
      </c>
      <c r="D7" s="9" t="s">
        <v>23</v>
      </c>
      <c r="E7" s="7" t="s">
        <v>21</v>
      </c>
      <c r="F7" s="12" t="s">
        <v>24</v>
      </c>
      <c r="G7" s="6"/>
      <c r="H7" s="6"/>
    </row>
    <row r="8" spans="1:8" x14ac:dyDescent="0.25">
      <c r="A8" s="36" t="s">
        <v>17</v>
      </c>
      <c r="B8" s="15">
        <v>1547</v>
      </c>
      <c r="C8" s="16">
        <v>1111</v>
      </c>
      <c r="D8" s="32">
        <f>C8/B8*100</f>
        <v>71.816418875242405</v>
      </c>
      <c r="E8" s="17">
        <v>436</v>
      </c>
      <c r="F8" s="32">
        <f t="shared" ref="F8:F21" si="0">E8/B8*100</f>
        <v>28.183581124757595</v>
      </c>
      <c r="G8" s="10"/>
      <c r="H8" s="10"/>
    </row>
    <row r="9" spans="1:8" x14ac:dyDescent="0.25">
      <c r="A9" s="36" t="s">
        <v>0</v>
      </c>
      <c r="B9" s="18">
        <v>0</v>
      </c>
      <c r="C9" s="19">
        <v>0</v>
      </c>
      <c r="D9" s="33">
        <v>0</v>
      </c>
      <c r="E9" s="20">
        <v>0</v>
      </c>
      <c r="F9" s="33">
        <v>0</v>
      </c>
      <c r="G9" s="10"/>
      <c r="H9" s="10"/>
    </row>
    <row r="10" spans="1:8" x14ac:dyDescent="0.25">
      <c r="A10" s="36" t="s">
        <v>1</v>
      </c>
      <c r="B10" s="18">
        <v>170</v>
      </c>
      <c r="C10" s="19">
        <v>58</v>
      </c>
      <c r="D10" s="33">
        <f t="shared" ref="D10:D22" si="1">C10/B10*100</f>
        <v>34.117647058823529</v>
      </c>
      <c r="E10" s="20">
        <v>112</v>
      </c>
      <c r="F10" s="33">
        <f t="shared" si="0"/>
        <v>65.882352941176464</v>
      </c>
      <c r="G10" s="10"/>
      <c r="H10" s="10"/>
    </row>
    <row r="11" spans="1:8" x14ac:dyDescent="0.25">
      <c r="A11" s="36" t="s">
        <v>2</v>
      </c>
      <c r="B11" s="18">
        <v>162</v>
      </c>
      <c r="C11" s="19">
        <v>47</v>
      </c>
      <c r="D11" s="33">
        <f t="shared" si="1"/>
        <v>29.012345679012348</v>
      </c>
      <c r="E11" s="20">
        <v>115</v>
      </c>
      <c r="F11" s="33">
        <f t="shared" si="0"/>
        <v>70.987654320987659</v>
      </c>
      <c r="G11" s="10"/>
      <c r="H11" s="10"/>
    </row>
    <row r="12" spans="1:8" x14ac:dyDescent="0.25">
      <c r="A12" s="36" t="s">
        <v>3</v>
      </c>
      <c r="B12" s="18">
        <v>158</v>
      </c>
      <c r="C12" s="19">
        <v>75</v>
      </c>
      <c r="D12" s="33">
        <f t="shared" si="1"/>
        <v>47.468354430379748</v>
      </c>
      <c r="E12" s="20">
        <v>83</v>
      </c>
      <c r="F12" s="33">
        <f t="shared" si="0"/>
        <v>52.531645569620252</v>
      </c>
      <c r="G12" s="10"/>
      <c r="H12" s="10"/>
    </row>
    <row r="13" spans="1:8" x14ac:dyDescent="0.25">
      <c r="A13" s="36" t="s">
        <v>4</v>
      </c>
      <c r="B13" s="18">
        <v>115</v>
      </c>
      <c r="C13" s="19">
        <v>2</v>
      </c>
      <c r="D13" s="33">
        <f t="shared" si="1"/>
        <v>1.7391304347826086</v>
      </c>
      <c r="E13" s="20">
        <v>113</v>
      </c>
      <c r="F13" s="33">
        <f t="shared" si="0"/>
        <v>98.260869565217391</v>
      </c>
      <c r="G13" s="10"/>
      <c r="H13" s="10"/>
    </row>
    <row r="14" spans="1:8" x14ac:dyDescent="0.25">
      <c r="A14" s="36" t="s">
        <v>5</v>
      </c>
      <c r="B14" s="18">
        <v>146</v>
      </c>
      <c r="C14" s="19">
        <v>36</v>
      </c>
      <c r="D14" s="33">
        <f t="shared" si="1"/>
        <v>24.657534246575342</v>
      </c>
      <c r="E14" s="20">
        <v>110</v>
      </c>
      <c r="F14" s="33">
        <f t="shared" si="0"/>
        <v>75.342465753424662</v>
      </c>
      <c r="G14" s="10"/>
      <c r="H14" s="10"/>
    </row>
    <row r="15" spans="1:8" x14ac:dyDescent="0.25">
      <c r="A15" s="36" t="s">
        <v>6</v>
      </c>
      <c r="B15" s="18">
        <v>10</v>
      </c>
      <c r="C15" s="19">
        <v>6</v>
      </c>
      <c r="D15" s="33">
        <f t="shared" si="1"/>
        <v>60</v>
      </c>
      <c r="E15" s="20">
        <v>4</v>
      </c>
      <c r="F15" s="33">
        <f t="shared" si="0"/>
        <v>40</v>
      </c>
      <c r="G15" s="10"/>
      <c r="H15" s="10"/>
    </row>
    <row r="16" spans="1:8" x14ac:dyDescent="0.25">
      <c r="A16" s="36" t="s">
        <v>7</v>
      </c>
      <c r="B16" s="18">
        <v>0</v>
      </c>
      <c r="C16" s="19">
        <v>0</v>
      </c>
      <c r="D16" s="33">
        <v>0</v>
      </c>
      <c r="E16" s="20">
        <v>0</v>
      </c>
      <c r="F16" s="33">
        <v>0</v>
      </c>
      <c r="G16" s="10"/>
      <c r="H16" s="10"/>
    </row>
    <row r="17" spans="1:8" x14ac:dyDescent="0.25">
      <c r="A17" s="36" t="s">
        <v>8</v>
      </c>
      <c r="B17" s="18">
        <v>0</v>
      </c>
      <c r="C17" s="19">
        <v>0</v>
      </c>
      <c r="D17" s="33">
        <v>0</v>
      </c>
      <c r="E17" s="20">
        <v>0</v>
      </c>
      <c r="F17" s="33">
        <v>0</v>
      </c>
      <c r="G17" s="10"/>
      <c r="H17" s="10"/>
    </row>
    <row r="18" spans="1:8" x14ac:dyDescent="0.25">
      <c r="A18" s="36" t="s">
        <v>9</v>
      </c>
      <c r="B18" s="18">
        <v>12</v>
      </c>
      <c r="C18" s="19">
        <v>12</v>
      </c>
      <c r="D18" s="33">
        <f t="shared" si="1"/>
        <v>100</v>
      </c>
      <c r="E18" s="20">
        <v>0</v>
      </c>
      <c r="F18" s="33">
        <f t="shared" si="0"/>
        <v>0</v>
      </c>
      <c r="G18" s="10"/>
      <c r="H18" s="10"/>
    </row>
    <row r="19" spans="1:8" x14ac:dyDescent="0.25">
      <c r="A19" s="36" t="s">
        <v>10</v>
      </c>
      <c r="B19" s="18">
        <v>0</v>
      </c>
      <c r="C19" s="19">
        <v>0</v>
      </c>
      <c r="D19" s="33">
        <v>0</v>
      </c>
      <c r="E19" s="20">
        <v>0</v>
      </c>
      <c r="F19" s="33">
        <v>0</v>
      </c>
      <c r="G19" s="10"/>
      <c r="H19" s="10"/>
    </row>
    <row r="20" spans="1:8" x14ac:dyDescent="0.25">
      <c r="A20" s="37" t="s">
        <v>11</v>
      </c>
      <c r="B20" s="18">
        <v>0</v>
      </c>
      <c r="C20" s="19">
        <v>0</v>
      </c>
      <c r="D20" s="33">
        <v>0</v>
      </c>
      <c r="E20" s="20">
        <v>0</v>
      </c>
      <c r="F20" s="33">
        <v>0</v>
      </c>
      <c r="G20" s="10"/>
      <c r="H20" s="10"/>
    </row>
    <row r="21" spans="1:8" ht="15.75" thickBot="1" x14ac:dyDescent="0.3">
      <c r="A21" s="38" t="s">
        <v>12</v>
      </c>
      <c r="B21" s="21">
        <v>4</v>
      </c>
      <c r="C21" s="22">
        <v>0</v>
      </c>
      <c r="D21" s="34">
        <f t="shared" si="1"/>
        <v>0</v>
      </c>
      <c r="E21" s="23">
        <v>4</v>
      </c>
      <c r="F21" s="34">
        <f t="shared" si="0"/>
        <v>100</v>
      </c>
      <c r="G21" s="10"/>
      <c r="H21" s="10"/>
    </row>
    <row r="22" spans="1:8" ht="17.25" thickBot="1" x14ac:dyDescent="0.3">
      <c r="A22" s="14" t="s">
        <v>18</v>
      </c>
      <c r="B22" s="29">
        <v>2324</v>
      </c>
      <c r="C22" s="30">
        <v>1347</v>
      </c>
      <c r="D22" s="35">
        <f t="shared" si="1"/>
        <v>57.960413080895009</v>
      </c>
      <c r="E22" s="31">
        <v>977</v>
      </c>
      <c r="F22" s="35">
        <f>B14</f>
        <v>146</v>
      </c>
      <c r="G22" s="6"/>
      <c r="H22" s="6"/>
    </row>
    <row r="23" spans="1:8" x14ac:dyDescent="0.25">
      <c r="B23" s="24"/>
      <c r="C23" s="24"/>
      <c r="D23" s="25"/>
      <c r="E23" s="24"/>
      <c r="F23" s="25"/>
    </row>
    <row r="24" spans="1:8" x14ac:dyDescent="0.25">
      <c r="A24" s="44" t="s">
        <v>31</v>
      </c>
      <c r="B24" s="44"/>
      <c r="C24" s="44"/>
      <c r="D24" s="44"/>
      <c r="E24" s="44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2012-10-24T10:13:42Z</dcterms:modified>
</cp:coreProperties>
</file>